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Название предмета" sheetId="1" r:id="rId1"/>
  </sheets>
  <definedNames>
    <definedName name="_xlnm._FilterDatabase" localSheetId="0" hidden="1">'Название предмета'!$A$18:$W$18</definedName>
    <definedName name="_xlnm.Print_Area" localSheetId="0">'Название предмета'!$A$1:$W$35</definedName>
  </definedNames>
  <calcPr fullCalcOnLoad="1"/>
</workbook>
</file>

<file path=xl/sharedStrings.xml><?xml version="1.0" encoding="utf-8"?>
<sst xmlns="http://schemas.openxmlformats.org/spreadsheetml/2006/main" count="132" uniqueCount="86">
  <si>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</si>
  <si>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</si>
  <si>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</si>
  <si>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</si>
  <si>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</si>
  <si>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</si>
  <si>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</si>
  <si>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</si>
  <si>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</si>
  <si>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</si>
  <si>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</si>
  <si>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</si>
  <si>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</si>
  <si>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</si>
  <si>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</si>
  <si>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</si>
  <si>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</si>
  <si>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</si>
  <si>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</si>
  <si>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</si>
  <si>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</si>
  <si>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</si>
  <si>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</si>
  <si>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</si>
  <si>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</si>
  <si>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</si>
  <si>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</si>
  <si>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2 зад.</t>
  </si>
  <si>
    <t>3 зад.</t>
  </si>
  <si>
    <t>4 зад.</t>
  </si>
  <si>
    <t>5 зад.</t>
  </si>
  <si>
    <r>
      <t xml:space="preserve">     </t>
    </r>
    <r>
      <rPr>
        <i/>
        <sz val="18"/>
        <color indexed="8"/>
        <rFont val="Times New Roman"/>
        <family val="1"/>
      </rPr>
      <t>Чиркин Юрий Алексеевич___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</si>
  <si>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>по</t>
    </r>
    <r>
      <rPr>
        <b/>
        <u val="single"/>
        <sz val="18"/>
        <color indexed="8"/>
        <rFont val="Times New Roman"/>
        <family val="1"/>
      </rPr>
      <t xml:space="preserve"> астрономии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</si>
  <si>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 xml:space="preserve">Места проведения олимпиады: МБОУ СОШ № 1, </t>
    </r>
    <r>
      <rPr>
        <sz val="18"/>
        <color indexed="8"/>
        <rFont val="Times New Roman"/>
        <family val="1"/>
      </rPr>
      <t xml:space="preserve"> ТОГАОУ "Мичуринский лицей-интернат"</t>
    </r>
  </si>
  <si>
    <r>
      <t>"23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</si>
  <si>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23.11.2021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</si>
  <si>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</si>
  <si>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</si>
  <si>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>Список участников, победителей и призеров муниципального этапа всероссийской олимпиады школьников в 2021-2022 учебном году по астрономии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</si>
  <si>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 xml:space="preserve">    Делуц Татьяна Владимировна_______________________________________________________________ (подпись)</t>
  </si>
  <si>
    <t>Ж</t>
  </si>
  <si>
    <t>М</t>
  </si>
  <si>
    <t>Кирилл</t>
  </si>
  <si>
    <t>Даниил</t>
  </si>
  <si>
    <t>Александрович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</si>
  <si>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</si>
  <si>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Сергеевич</t>
  </si>
  <si>
    <t>тамбовское областное государственное автономное общеобразовательное учреждение "Мичуринский лицей-интернат"</t>
  </si>
  <si>
    <t>Красников</t>
  </si>
  <si>
    <t>Владимир</t>
  </si>
  <si>
    <t>Луговцов</t>
  </si>
  <si>
    <t>Бобков</t>
  </si>
  <si>
    <t>Степанова Людмила Ивановна</t>
  </si>
  <si>
    <t>Зонова</t>
  </si>
  <si>
    <t>Ульяна</t>
  </si>
  <si>
    <t>Олеговна</t>
  </si>
  <si>
    <t>Смыков</t>
  </si>
  <si>
    <t>Михаил</t>
  </si>
  <si>
    <t>Винокуров</t>
  </si>
  <si>
    <t>Артём</t>
  </si>
  <si>
    <t>Фёдорович</t>
  </si>
  <si>
    <t>Снегирёв</t>
  </si>
  <si>
    <t>Павел</t>
  </si>
  <si>
    <t>Евгеньевич</t>
  </si>
  <si>
    <t>Литвинова</t>
  </si>
  <si>
    <t>Мария</t>
  </si>
  <si>
    <t>Владимировна</t>
  </si>
  <si>
    <t>Голенков</t>
  </si>
  <si>
    <t>Александр</t>
  </si>
  <si>
    <t>Иван</t>
  </si>
  <si>
    <t>Кузьмин</t>
  </si>
  <si>
    <t>Дмитриевич</t>
  </si>
  <si>
    <t>06-11-2021-02</t>
  </si>
  <si>
    <t>06-11-2021-03</t>
  </si>
  <si>
    <t>06-11-2021-05</t>
  </si>
  <si>
    <t>06-11-2021-06</t>
  </si>
  <si>
    <t>06-11-2021-07</t>
  </si>
  <si>
    <t>06-11-2021-09</t>
  </si>
  <si>
    <t>06-11-2021-04</t>
  </si>
  <si>
    <t>06-11-2021-10</t>
  </si>
  <si>
    <t>06-10-2021-01</t>
  </si>
  <si>
    <t>06-08-2021-08</t>
  </si>
  <si>
    <t>призёр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</si>
  <si>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- 10 </t>
    </r>
    <r>
      <rPr>
        <sz val="18"/>
        <color indexed="8"/>
        <rFont val="Times New Roman"/>
        <family val="1"/>
      </rPr>
      <t>,  7 класс - , 8 класс -1 , 9 класс - , 10 класс -1 , 11 класс - 8</t>
    </r>
  </si>
  <si>
    <t>Ахмарова Римма Ринатовна</t>
  </si>
  <si>
    <t>Манылов Павел 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</si>
</sst>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176" fontId="6" fillId="33" borderId="10" xfId="57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70" zoomScaleNormal="49" zoomScaleSheetLayoutView="70" workbookViewId="0" topLeftCell="J15">
      <selection activeCell="A35" sqref="A35:IV80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1.00390625" style="0" customWidth="1"/>
    <col min="7" max="7" width="15.42187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6" width="14.42187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22.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2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22.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 t="s">
        <v>34</v>
      </c>
      <c r="R4" s="22"/>
      <c r="S4" s="22"/>
      <c r="T4" s="22"/>
      <c r="U4" s="22"/>
      <c r="V4" s="22"/>
      <c r="W4" s="22"/>
    </row>
    <row r="5" spans="1:23" ht="23.25">
      <c r="A5" s="24" t="s">
        <v>83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3.25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3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3.25">
      <c r="A9" s="28" t="s">
        <v>15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23.25">
      <c r="A10" s="24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3.25">
      <c r="A12" s="28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23.25">
      <c r="A13" s="24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2.5">
      <c r="A15" s="25" t="s">
        <v>38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23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14" customFormat="1" ht="75">
      <c r="A18" s="10" t="s">
        <v>0</v>
      </c>
      <c r="B18" s="13" t="s">
        <v>26</v>
      </c>
      <c r="C18" s="13" t="s">
        <v>7</v>
      </c>
      <c r="D18" s="13" t="s">
        <v>1</v>
      </c>
      <c r="E18" s="13" t="s">
        <v>2</v>
      </c>
      <c r="F18" s="13" t="s">
        <v>3</v>
      </c>
      <c r="G18" s="13" t="s">
        <v>4</v>
      </c>
      <c r="H18" s="13" t="s">
        <v>5</v>
      </c>
      <c r="I18" s="13" t="s">
        <v>21</v>
      </c>
      <c r="J18" s="13" t="s">
        <v>22</v>
      </c>
      <c r="K18" s="13" t="s">
        <v>23</v>
      </c>
      <c r="L18" s="10" t="s">
        <v>13</v>
      </c>
      <c r="M18" s="10" t="s">
        <v>27</v>
      </c>
      <c r="N18" s="10" t="s">
        <v>28</v>
      </c>
      <c r="O18" s="10" t="s">
        <v>29</v>
      </c>
      <c r="P18" s="10" t="s">
        <v>30</v>
      </c>
      <c r="Q18" s="10" t="s">
        <v>8</v>
      </c>
      <c r="R18" s="10" t="s">
        <v>10</v>
      </c>
      <c r="S18" s="10" t="s">
        <v>11</v>
      </c>
      <c r="T18" s="10" t="s">
        <v>9</v>
      </c>
      <c r="U18" s="10" t="s">
        <v>24</v>
      </c>
      <c r="V18" s="10" t="s">
        <v>25</v>
      </c>
      <c r="W18" s="13" t="s">
        <v>6</v>
      </c>
    </row>
    <row r="19" spans="1:23" s="14" customFormat="1" ht="82.5" customHeight="1">
      <c r="A19" s="21">
        <v>1</v>
      </c>
      <c r="B19" s="15" t="s">
        <v>12</v>
      </c>
      <c r="C19" s="15" t="s">
        <v>81</v>
      </c>
      <c r="D19" s="15" t="s">
        <v>51</v>
      </c>
      <c r="E19" s="15" t="s">
        <v>43</v>
      </c>
      <c r="F19" s="15" t="s">
        <v>44</v>
      </c>
      <c r="G19" s="15" t="s">
        <v>41</v>
      </c>
      <c r="H19" s="16">
        <v>39234</v>
      </c>
      <c r="I19" s="15" t="s">
        <v>20</v>
      </c>
      <c r="J19" s="15" t="s">
        <v>45</v>
      </c>
      <c r="K19" s="17">
        <v>8</v>
      </c>
      <c r="L19" s="7">
        <v>2</v>
      </c>
      <c r="M19" s="7">
        <v>7</v>
      </c>
      <c r="N19" s="7">
        <v>0</v>
      </c>
      <c r="O19" s="7">
        <v>0</v>
      </c>
      <c r="P19" s="7"/>
      <c r="Q19" s="2">
        <f aca="true" t="shared" si="0" ref="Q19:Q28">SUM(L19:P19)</f>
        <v>9</v>
      </c>
      <c r="R19" s="7">
        <v>32</v>
      </c>
      <c r="S19" s="8">
        <f aca="true" t="shared" si="1" ref="S19:S28">Q19/R19</f>
        <v>0.28125</v>
      </c>
      <c r="T19" s="3"/>
      <c r="U19" s="3"/>
      <c r="V19" s="9"/>
      <c r="W19" s="1" t="s">
        <v>52</v>
      </c>
    </row>
    <row r="20" spans="1:23" s="14" customFormat="1" ht="90" customHeight="1">
      <c r="A20" s="21">
        <v>2</v>
      </c>
      <c r="B20" s="15" t="s">
        <v>12</v>
      </c>
      <c r="C20" s="15" t="s">
        <v>80</v>
      </c>
      <c r="D20" s="15" t="s">
        <v>48</v>
      </c>
      <c r="E20" s="15" t="s">
        <v>49</v>
      </c>
      <c r="F20" s="15" t="s">
        <v>44</v>
      </c>
      <c r="G20" s="15" t="s">
        <v>41</v>
      </c>
      <c r="H20" s="16">
        <v>38513</v>
      </c>
      <c r="I20" s="15" t="s">
        <v>20</v>
      </c>
      <c r="J20" s="15" t="s">
        <v>47</v>
      </c>
      <c r="K20" s="17">
        <v>10</v>
      </c>
      <c r="L20" s="7">
        <v>1</v>
      </c>
      <c r="M20" s="7">
        <v>8</v>
      </c>
      <c r="N20" s="7">
        <v>6</v>
      </c>
      <c r="O20" s="7">
        <v>1</v>
      </c>
      <c r="P20" s="7">
        <v>0</v>
      </c>
      <c r="Q20" s="2">
        <f t="shared" si="0"/>
        <v>16</v>
      </c>
      <c r="R20" s="7">
        <v>40</v>
      </c>
      <c r="S20" s="8">
        <f t="shared" si="1"/>
        <v>0.4</v>
      </c>
      <c r="T20" s="3"/>
      <c r="U20" s="3" t="s">
        <v>82</v>
      </c>
      <c r="V20" s="9"/>
      <c r="W20" s="1" t="s">
        <v>85</v>
      </c>
    </row>
    <row r="21" spans="1:23" s="14" customFormat="1" ht="90" customHeight="1">
      <c r="A21" s="21">
        <v>3</v>
      </c>
      <c r="B21" s="15" t="s">
        <v>12</v>
      </c>
      <c r="C21" s="15" t="s">
        <v>72</v>
      </c>
      <c r="D21" s="15" t="s">
        <v>50</v>
      </c>
      <c r="E21" s="15" t="s">
        <v>42</v>
      </c>
      <c r="F21" s="15" t="s">
        <v>46</v>
      </c>
      <c r="G21" s="15" t="s">
        <v>41</v>
      </c>
      <c r="H21" s="19">
        <v>38117</v>
      </c>
      <c r="I21" s="15" t="s">
        <v>20</v>
      </c>
      <c r="J21" s="15" t="s">
        <v>47</v>
      </c>
      <c r="K21" s="18">
        <v>11</v>
      </c>
      <c r="L21" s="7">
        <v>6</v>
      </c>
      <c r="M21" s="7"/>
      <c r="N21" s="20">
        <v>4</v>
      </c>
      <c r="O21" s="7">
        <v>2</v>
      </c>
      <c r="P21" s="7">
        <v>2</v>
      </c>
      <c r="Q21" s="2">
        <f t="shared" si="0"/>
        <v>14</v>
      </c>
      <c r="R21" s="7">
        <v>40</v>
      </c>
      <c r="S21" s="8">
        <f t="shared" si="1"/>
        <v>0.35</v>
      </c>
      <c r="T21" s="3"/>
      <c r="U21" s="3" t="s">
        <v>82</v>
      </c>
      <c r="V21" s="9"/>
      <c r="W21" s="1" t="s">
        <v>84</v>
      </c>
    </row>
    <row r="22" spans="1:23" s="14" customFormat="1" ht="82.5" customHeight="1">
      <c r="A22" s="21">
        <v>4</v>
      </c>
      <c r="B22" s="15" t="s">
        <v>12</v>
      </c>
      <c r="C22" s="15" t="s">
        <v>74</v>
      </c>
      <c r="D22" s="15" t="s">
        <v>56</v>
      </c>
      <c r="E22" s="15" t="s">
        <v>57</v>
      </c>
      <c r="F22" s="15" t="s">
        <v>46</v>
      </c>
      <c r="G22" s="15" t="s">
        <v>41</v>
      </c>
      <c r="H22" s="19">
        <v>38268</v>
      </c>
      <c r="I22" s="15" t="s">
        <v>20</v>
      </c>
      <c r="J22" s="15" t="s">
        <v>45</v>
      </c>
      <c r="K22" s="18">
        <v>11</v>
      </c>
      <c r="L22" s="7"/>
      <c r="M22" s="7">
        <v>2</v>
      </c>
      <c r="N22" s="7"/>
      <c r="O22" s="7">
        <v>0</v>
      </c>
      <c r="P22" s="7">
        <v>2</v>
      </c>
      <c r="Q22" s="2">
        <f t="shared" si="0"/>
        <v>4</v>
      </c>
      <c r="R22" s="7">
        <v>40</v>
      </c>
      <c r="S22" s="8">
        <f t="shared" si="1"/>
        <v>0.1</v>
      </c>
      <c r="T22" s="3"/>
      <c r="U22" s="3"/>
      <c r="V22" s="9"/>
      <c r="W22" s="1" t="s">
        <v>52</v>
      </c>
    </row>
    <row r="23" spans="1:23" s="14" customFormat="1" ht="90" customHeight="1">
      <c r="A23" s="21">
        <v>5</v>
      </c>
      <c r="B23" s="15" t="s">
        <v>12</v>
      </c>
      <c r="C23" s="15" t="s">
        <v>79</v>
      </c>
      <c r="D23" s="15" t="s">
        <v>53</v>
      </c>
      <c r="E23" s="15" t="s">
        <v>54</v>
      </c>
      <c r="F23" s="15" t="s">
        <v>55</v>
      </c>
      <c r="G23" s="15" t="s">
        <v>40</v>
      </c>
      <c r="H23" s="19">
        <v>38176</v>
      </c>
      <c r="I23" s="15" t="s">
        <v>20</v>
      </c>
      <c r="J23" s="15" t="s">
        <v>45</v>
      </c>
      <c r="K23" s="18">
        <v>11</v>
      </c>
      <c r="L23" s="7">
        <v>1</v>
      </c>
      <c r="M23" s="7"/>
      <c r="N23" s="7"/>
      <c r="O23" s="7"/>
      <c r="P23" s="7"/>
      <c r="Q23" s="2">
        <f t="shared" si="0"/>
        <v>1</v>
      </c>
      <c r="R23" s="7">
        <v>40</v>
      </c>
      <c r="S23" s="8">
        <f t="shared" si="1"/>
        <v>0.025</v>
      </c>
      <c r="T23" s="3"/>
      <c r="U23" s="3"/>
      <c r="V23" s="9"/>
      <c r="W23" s="1" t="s">
        <v>52</v>
      </c>
    </row>
    <row r="24" spans="1:23" s="14" customFormat="1" ht="90" customHeight="1">
      <c r="A24" s="21">
        <v>6</v>
      </c>
      <c r="B24" s="15" t="s">
        <v>12</v>
      </c>
      <c r="C24" s="15" t="s">
        <v>77</v>
      </c>
      <c r="D24" s="15" t="s">
        <v>64</v>
      </c>
      <c r="E24" s="15" t="s">
        <v>65</v>
      </c>
      <c r="F24" s="15" t="s">
        <v>66</v>
      </c>
      <c r="G24" s="15" t="s">
        <v>40</v>
      </c>
      <c r="H24" s="19">
        <v>38127</v>
      </c>
      <c r="I24" s="15" t="s">
        <v>20</v>
      </c>
      <c r="J24" s="15" t="s">
        <v>45</v>
      </c>
      <c r="K24" s="18">
        <v>11</v>
      </c>
      <c r="L24" s="7">
        <v>1</v>
      </c>
      <c r="M24" s="7"/>
      <c r="N24" s="7"/>
      <c r="O24" s="7"/>
      <c r="P24" s="7"/>
      <c r="Q24" s="2">
        <f t="shared" si="0"/>
        <v>1</v>
      </c>
      <c r="R24" s="7">
        <v>40</v>
      </c>
      <c r="S24" s="8">
        <f t="shared" si="1"/>
        <v>0.025</v>
      </c>
      <c r="T24" s="3"/>
      <c r="U24" s="3"/>
      <c r="V24" s="9"/>
      <c r="W24" s="1" t="s">
        <v>52</v>
      </c>
    </row>
    <row r="25" spans="1:23" s="14" customFormat="1" ht="82.5" customHeight="1">
      <c r="A25" s="21">
        <v>7</v>
      </c>
      <c r="B25" s="15" t="s">
        <v>12</v>
      </c>
      <c r="C25" s="15" t="s">
        <v>76</v>
      </c>
      <c r="D25" s="15" t="s">
        <v>58</v>
      </c>
      <c r="E25" s="15" t="s">
        <v>59</v>
      </c>
      <c r="F25" s="15" t="s">
        <v>60</v>
      </c>
      <c r="G25" s="15" t="s">
        <v>41</v>
      </c>
      <c r="H25" s="19">
        <v>38034</v>
      </c>
      <c r="I25" s="15" t="s">
        <v>20</v>
      </c>
      <c r="J25" s="15" t="s">
        <v>45</v>
      </c>
      <c r="K25" s="18">
        <v>11</v>
      </c>
      <c r="L25" s="7"/>
      <c r="M25" s="7"/>
      <c r="N25" s="7"/>
      <c r="O25" s="7">
        <v>0</v>
      </c>
      <c r="P25" s="7">
        <v>0</v>
      </c>
      <c r="Q25" s="2">
        <f t="shared" si="0"/>
        <v>0</v>
      </c>
      <c r="R25" s="7">
        <v>40</v>
      </c>
      <c r="S25" s="8">
        <f t="shared" si="1"/>
        <v>0</v>
      </c>
      <c r="T25" s="3"/>
      <c r="U25" s="3"/>
      <c r="V25" s="9"/>
      <c r="W25" s="1" t="s">
        <v>52</v>
      </c>
    </row>
    <row r="26" spans="1:23" s="14" customFormat="1" ht="90" customHeight="1">
      <c r="A26" s="21">
        <v>8</v>
      </c>
      <c r="B26" s="15" t="s">
        <v>12</v>
      </c>
      <c r="C26" s="15" t="s">
        <v>75</v>
      </c>
      <c r="D26" s="15" t="s">
        <v>67</v>
      </c>
      <c r="E26" s="15" t="s">
        <v>68</v>
      </c>
      <c r="F26" s="15" t="s">
        <v>46</v>
      </c>
      <c r="G26" s="15" t="s">
        <v>41</v>
      </c>
      <c r="H26" s="19">
        <v>38244</v>
      </c>
      <c r="I26" s="15" t="s">
        <v>20</v>
      </c>
      <c r="J26" s="15" t="s">
        <v>45</v>
      </c>
      <c r="K26" s="18">
        <v>11</v>
      </c>
      <c r="L26" s="7">
        <v>0</v>
      </c>
      <c r="M26" s="7"/>
      <c r="N26" s="7">
        <v>0</v>
      </c>
      <c r="O26" s="7">
        <v>0</v>
      </c>
      <c r="P26" s="7">
        <v>0</v>
      </c>
      <c r="Q26" s="2">
        <f t="shared" si="0"/>
        <v>0</v>
      </c>
      <c r="R26" s="7">
        <v>40</v>
      </c>
      <c r="S26" s="8">
        <f t="shared" si="1"/>
        <v>0</v>
      </c>
      <c r="T26" s="3"/>
      <c r="U26" s="3"/>
      <c r="V26" s="9"/>
      <c r="W26" s="1" t="s">
        <v>52</v>
      </c>
    </row>
    <row r="27" spans="1:23" s="14" customFormat="1" ht="90" customHeight="1">
      <c r="A27" s="21">
        <v>9</v>
      </c>
      <c r="B27" s="15" t="s">
        <v>12</v>
      </c>
      <c r="C27" s="15" t="s">
        <v>78</v>
      </c>
      <c r="D27" s="15" t="s">
        <v>70</v>
      </c>
      <c r="E27" s="15" t="s">
        <v>69</v>
      </c>
      <c r="F27" s="15" t="s">
        <v>71</v>
      </c>
      <c r="G27" s="15" t="s">
        <v>41</v>
      </c>
      <c r="H27" s="19">
        <v>38185</v>
      </c>
      <c r="I27" s="15" t="s">
        <v>20</v>
      </c>
      <c r="J27" s="15" t="s">
        <v>45</v>
      </c>
      <c r="K27" s="18">
        <v>11</v>
      </c>
      <c r="L27" s="7">
        <v>0</v>
      </c>
      <c r="M27" s="7"/>
      <c r="N27" s="7"/>
      <c r="O27" s="7">
        <v>0</v>
      </c>
      <c r="P27" s="7">
        <v>0</v>
      </c>
      <c r="Q27" s="2">
        <f t="shared" si="0"/>
        <v>0</v>
      </c>
      <c r="R27" s="7">
        <v>40</v>
      </c>
      <c r="S27" s="8">
        <f t="shared" si="1"/>
        <v>0</v>
      </c>
      <c r="T27" s="3"/>
      <c r="U27" s="3"/>
      <c r="V27" s="9"/>
      <c r="W27" s="1" t="s">
        <v>52</v>
      </c>
    </row>
    <row r="28" spans="1:23" s="14" customFormat="1" ht="82.5" customHeight="1">
      <c r="A28" s="21">
        <v>10</v>
      </c>
      <c r="B28" s="15" t="s">
        <v>12</v>
      </c>
      <c r="C28" s="15" t="s">
        <v>73</v>
      </c>
      <c r="D28" s="15" t="s">
        <v>61</v>
      </c>
      <c r="E28" s="15" t="s">
        <v>62</v>
      </c>
      <c r="F28" s="15" t="s">
        <v>63</v>
      </c>
      <c r="G28" s="15" t="s">
        <v>41</v>
      </c>
      <c r="H28" s="19">
        <v>38099</v>
      </c>
      <c r="I28" s="15" t="s">
        <v>20</v>
      </c>
      <c r="J28" s="15" t="s">
        <v>45</v>
      </c>
      <c r="K28" s="18">
        <v>11</v>
      </c>
      <c r="L28" s="7"/>
      <c r="M28" s="7">
        <v>0</v>
      </c>
      <c r="N28" s="7">
        <v>0</v>
      </c>
      <c r="O28" s="7">
        <v>0</v>
      </c>
      <c r="P28" s="7">
        <v>0</v>
      </c>
      <c r="Q28" s="2">
        <f t="shared" si="0"/>
        <v>0</v>
      </c>
      <c r="R28" s="7">
        <v>40</v>
      </c>
      <c r="S28" s="8">
        <f t="shared" si="1"/>
        <v>0</v>
      </c>
      <c r="T28" s="3"/>
      <c r="U28" s="3"/>
      <c r="V28" s="9"/>
      <c r="W28" s="1" t="s">
        <v>52</v>
      </c>
    </row>
    <row r="29" spans="1:23" ht="64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2.5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3.25">
      <c r="A31" s="6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2:23" ht="23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3.25">
      <c r="A33" s="12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3.25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</sheetData>
  <sheetProtection/>
  <autoFilter ref="A18:W18"/>
  <mergeCells count="15">
    <mergeCell ref="A13:W13"/>
    <mergeCell ref="A15:W15"/>
    <mergeCell ref="A16:W16"/>
    <mergeCell ref="A5:W5"/>
    <mergeCell ref="A6:W6"/>
    <mergeCell ref="A7:W7"/>
    <mergeCell ref="A9:W9"/>
    <mergeCell ref="A10:W10"/>
    <mergeCell ref="A12:W12"/>
    <mergeCell ref="E4:P4"/>
    <mergeCell ref="A4:D4"/>
    <mergeCell ref="Q4:W4"/>
    <mergeCell ref="A1:W1"/>
    <mergeCell ref="A2:W2"/>
    <mergeCell ref="A3:W3"/>
  </mergeCells>
  <printOptions/>
  <pageMargins left="0.7" right="0.7" top="0.75" bottom="0.75" header="0.3" footer="0.3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2021-11-23T11:57:24Z</cp:lastPrinted>
  <dcterms:created xsi:type="dcterms:W3CDTF">2015-08-25T10:03:36Z</dcterms:created>
  <dcterms:modified xsi:type="dcterms:W3CDTF">2021-11-26T13:31:54Z</dcterms:modified>
  <cp:category/>
  <cp:version/>
  <cp:contentType/>
  <cp:contentStatus/>
</cp:coreProperties>
</file>